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1" i="1" l="1"/>
  <c r="C19" i="1"/>
</calcChain>
</file>

<file path=xl/sharedStrings.xml><?xml version="1.0" encoding="utf-8"?>
<sst xmlns="http://schemas.openxmlformats.org/spreadsheetml/2006/main" count="52" uniqueCount="50">
  <si>
    <t>Part</t>
  </si>
  <si>
    <t>Qty</t>
  </si>
  <si>
    <t>Murata PKM13EPYH4002-B0 buzzer</t>
  </si>
  <si>
    <t>https://www.jameco.com/webapp/wcs/stores/servlet/Product_10001_10001_1874543_-1</t>
  </si>
  <si>
    <t>LM556N dual timer</t>
  </si>
  <si>
    <t>https://www.jameco.com/webapp/wcs/stores/servlet/Product_10001_10001_24328_-1</t>
  </si>
  <si>
    <t>9V battery snap</t>
  </si>
  <si>
    <t>https://www.jameco.com/webapp/wcs/stores/servlet/Product_10001_10001_1949488_-1</t>
  </si>
  <si>
    <t>10mm red LED</t>
  </si>
  <si>
    <t>10mm yellow LED</t>
  </si>
  <si>
    <t>https://www.jameco.com/webapp/wcs/stores/servlet/Product_10001_10001_2152121_-1</t>
  </si>
  <si>
    <t>3K - 200K photocell</t>
  </si>
  <si>
    <t>https://www.jameco.com/webapp/wcs/stores/servlet/Product_10001_10001_202403_-1</t>
  </si>
  <si>
    <t>https://www.jameco.com/webapp/wcs/stores/servlet/Product_10001_10001_29891_-1</t>
  </si>
  <si>
    <t>https://www.jameco.com/webapp/wcs/stores/servlet/Product_10001_10001_151116_-1</t>
  </si>
  <si>
    <t>10uF capacitor - electrolytic</t>
  </si>
  <si>
    <t>470 ohm 1/4 watt resistor</t>
  </si>
  <si>
    <t>circuit board - 5x10cm black</t>
  </si>
  <si>
    <t>Seeed</t>
  </si>
  <si>
    <t>http://www.digikey.com/product-detail/en/NE556N/296-6504-5-ND/372495</t>
  </si>
  <si>
    <t>http://www.digikey.com/product-search/en?KeyWords=PKM13EPYH4002&amp;WT.z_header=search_go</t>
  </si>
  <si>
    <t>http://www.digikey.com/product-detail/en/232/232K-ND/303804</t>
  </si>
  <si>
    <t>http://www.ebay.com/itm/100-x-10mm-Red-Yellow-Blue-Green-White-Diffused-Bright-5K-MCD-LED-Leds-Light-R-/321297296247?pt=LH_DefaultDomain_0&amp;hash=item4acecfab77</t>
  </si>
  <si>
    <t>CdS Jameco 202438</t>
  </si>
  <si>
    <t>works pretty well, but doesn't go as low in pitch as the original test photosensor. Goes off high end of range when directly under a lamp. Maybe shift the range down a little with a bigger cap?</t>
  </si>
  <si>
    <t>http://www.ebay.com/itm/4-X-6-ESD-Anti-Static-Zip-Lock-Bag-X-100-/111447390586?pt=LH_DefaultDomain_0&amp;hash=item19f2c8397a</t>
  </si>
  <si>
    <t>anti-static baggie 4x6</t>
  </si>
  <si>
    <t>price @ 25 (other sources)</t>
  </si>
  <si>
    <t>http://www.ebay.com/itm/50PCS-Photoresistor-5528-GL5528-LDR-Photo-Resistors-Light-Dependen-t-/251678065972?pt=LH_DefaultDomain_0&amp;hash=item3a992e8534</t>
  </si>
  <si>
    <t>Cds Jameco 202403</t>
  </si>
  <si>
    <t>OK, but slightly higher range even than 202438</t>
  </si>
  <si>
    <t>CD4520 dual 4-bit counter</t>
  </si>
  <si>
    <t>http://www.jameco.com/webapp/wcs/stores/servlet/Product_10001_10001_13581_-1</t>
  </si>
  <si>
    <t>10K resistor</t>
  </si>
  <si>
    <t>33K resistor</t>
  </si>
  <si>
    <t>22K resistor</t>
  </si>
  <si>
    <t>sales tax</t>
  </si>
  <si>
    <t>0.1uF ceramic bypass capcitor</t>
  </si>
  <si>
    <t>TOTAL</t>
  </si>
  <si>
    <t>on/off switch</t>
  </si>
  <si>
    <t>http://www.jameco.com/webapp/wcs/stores/servlet/ProductDisplay?search_type=jamecoall&amp;catalogId=10001&amp;freeText=161817&amp;langId=-1&amp;productId=161817</t>
  </si>
  <si>
    <t>set price around $16-$18?</t>
  </si>
  <si>
    <t>Elecrow</t>
  </si>
  <si>
    <t>0.22uF capacitor - ceramic</t>
  </si>
  <si>
    <t>https://www.jameco.com/webapp/wcs/stores/servlet/Product_10001_10001_25540_-1</t>
  </si>
  <si>
    <t>https://www.jameco.com/webapp/wcs/stores/servlet/Product_10001_10001_691180_-1</t>
  </si>
  <si>
    <t>had</t>
  </si>
  <si>
    <t>https://www.jameco.com/webapp/wcs/stores/servlet/Product_10001_10001_691227_-1</t>
  </si>
  <si>
    <t>price @ 20</t>
  </si>
  <si>
    <t>included with LEDs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</si>
</sst>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C21" sqref="C21"/>
    </sheetView>
  </sheetViews>
  <sheetFormatPr defaultRowHeight="15" x14ac:dyDescent="0.25"/>
  <cols>
    <col min="1" max="1" width="41" customWidth="1"/>
    <col min="3" max="3" width="16.140625" customWidth="1"/>
    <col min="4" max="4" width="27.28515625" customWidth="1"/>
  </cols>
  <sheetData>
    <row r="1" spans="1:6" x14ac:dyDescent="0.25">
      <c r="A1" s="1" t="s">
        <v>0</v>
      </c>
      <c r="B1" s="1" t="s">
        <v>1</v>
      </c>
      <c r="C1" s="1" t="s">
        <v>48</v>
      </c>
      <c r="E1" s="1" t="s">
        <v>27</v>
      </c>
    </row>
    <row r="2" spans="1:6" x14ac:dyDescent="0.25">
      <c r="A2" s="2" t="s">
        <v>17</v>
      </c>
      <c r="B2" s="2">
        <v>1</v>
      </c>
      <c r="C2">
        <v>1.78</v>
      </c>
      <c r="D2" t="s">
        <v>42</v>
      </c>
      <c r="E2" s="2">
        <v>2.66</v>
      </c>
      <c r="F2" s="2" t="s">
        <v>18</v>
      </c>
    </row>
    <row r="3" spans="1:6" x14ac:dyDescent="0.25">
      <c r="A3" t="s">
        <v>8</v>
      </c>
      <c r="B3">
        <v>1</v>
      </c>
      <c r="C3">
        <v>0.13</v>
      </c>
      <c r="D3" t="s">
        <v>22</v>
      </c>
      <c r="E3">
        <v>0.55000000000000004</v>
      </c>
      <c r="F3" t="s">
        <v>22</v>
      </c>
    </row>
    <row r="4" spans="1:6" x14ac:dyDescent="0.25">
      <c r="A4" t="s">
        <v>9</v>
      </c>
      <c r="B4">
        <v>1</v>
      </c>
      <c r="C4">
        <v>0.13</v>
      </c>
      <c r="D4" t="s">
        <v>22</v>
      </c>
      <c r="E4">
        <v>0.55000000000000004</v>
      </c>
      <c r="F4" t="s">
        <v>10</v>
      </c>
    </row>
    <row r="5" spans="1:6" x14ac:dyDescent="0.25">
      <c r="A5" t="s">
        <v>11</v>
      </c>
      <c r="B5">
        <v>1</v>
      </c>
      <c r="C5">
        <v>0.08</v>
      </c>
      <c r="D5" t="s">
        <v>28</v>
      </c>
      <c r="E5">
        <v>0.99</v>
      </c>
      <c r="F5" t="s">
        <v>12</v>
      </c>
    </row>
    <row r="6" spans="1:6" x14ac:dyDescent="0.25">
      <c r="A6" t="s">
        <v>26</v>
      </c>
      <c r="B6">
        <v>1</v>
      </c>
      <c r="C6">
        <v>0.11</v>
      </c>
      <c r="D6" t="s">
        <v>25</v>
      </c>
    </row>
    <row r="7" spans="1:6" x14ac:dyDescent="0.25">
      <c r="A7" t="s">
        <v>2</v>
      </c>
      <c r="B7">
        <v>1</v>
      </c>
      <c r="C7">
        <v>0.89</v>
      </c>
      <c r="D7" t="s">
        <v>3</v>
      </c>
      <c r="E7">
        <v>0.63</v>
      </c>
      <c r="F7" t="s">
        <v>20</v>
      </c>
    </row>
    <row r="8" spans="1:6" x14ac:dyDescent="0.25">
      <c r="A8" t="s">
        <v>4</v>
      </c>
      <c r="B8">
        <v>1</v>
      </c>
      <c r="C8">
        <v>0.25</v>
      </c>
      <c r="D8" t="s">
        <v>5</v>
      </c>
      <c r="E8">
        <v>0.39</v>
      </c>
      <c r="F8" t="s">
        <v>19</v>
      </c>
    </row>
    <row r="9" spans="1:6" x14ac:dyDescent="0.25">
      <c r="A9" t="s">
        <v>31</v>
      </c>
      <c r="B9">
        <v>1</v>
      </c>
      <c r="C9">
        <v>0.39</v>
      </c>
      <c r="D9" t="s">
        <v>32</v>
      </c>
    </row>
    <row r="10" spans="1:6" x14ac:dyDescent="0.25">
      <c r="A10" t="s">
        <v>6</v>
      </c>
      <c r="B10">
        <v>1</v>
      </c>
      <c r="C10">
        <v>0.26</v>
      </c>
      <c r="D10" t="s">
        <v>7</v>
      </c>
      <c r="E10">
        <v>0.42</v>
      </c>
      <c r="F10" t="s">
        <v>21</v>
      </c>
    </row>
    <row r="11" spans="1:6" x14ac:dyDescent="0.25">
      <c r="A11" t="s">
        <v>39</v>
      </c>
      <c r="B11">
        <v>1</v>
      </c>
      <c r="C11">
        <v>0.69</v>
      </c>
      <c r="D11" t="s">
        <v>40</v>
      </c>
    </row>
    <row r="12" spans="1:6" x14ac:dyDescent="0.25">
      <c r="A12" t="s">
        <v>15</v>
      </c>
      <c r="B12">
        <v>2</v>
      </c>
      <c r="C12">
        <v>0.15</v>
      </c>
      <c r="D12" t="s">
        <v>13</v>
      </c>
    </row>
    <row r="13" spans="1:6" x14ac:dyDescent="0.25">
      <c r="A13" t="s">
        <v>43</v>
      </c>
      <c r="B13">
        <v>1</v>
      </c>
      <c r="C13">
        <v>0.25</v>
      </c>
      <c r="D13" t="s">
        <v>44</v>
      </c>
    </row>
    <row r="14" spans="1:6" x14ac:dyDescent="0.25">
      <c r="A14" t="s">
        <v>37</v>
      </c>
      <c r="B14">
        <v>1</v>
      </c>
      <c r="C14">
        <v>0.1</v>
      </c>
      <c r="D14" t="s">
        <v>14</v>
      </c>
    </row>
    <row r="15" spans="1:6" x14ac:dyDescent="0.25">
      <c r="A15" t="s">
        <v>16</v>
      </c>
      <c r="B15">
        <v>1</v>
      </c>
      <c r="C15">
        <v>0</v>
      </c>
      <c r="D15" t="s">
        <v>49</v>
      </c>
    </row>
    <row r="16" spans="1:6" x14ac:dyDescent="0.25">
      <c r="A16" t="s">
        <v>33</v>
      </c>
      <c r="B16">
        <v>2</v>
      </c>
      <c r="C16">
        <v>0</v>
      </c>
      <c r="D16" t="s">
        <v>46</v>
      </c>
    </row>
    <row r="17" spans="1:4" x14ac:dyDescent="0.25">
      <c r="A17" t="s">
        <v>34</v>
      </c>
      <c r="B17">
        <v>1</v>
      </c>
      <c r="C17">
        <v>0.1</v>
      </c>
      <c r="D17" t="s">
        <v>47</v>
      </c>
    </row>
    <row r="18" spans="1:4" x14ac:dyDescent="0.25">
      <c r="A18" t="s">
        <v>35</v>
      </c>
      <c r="B18">
        <v>1</v>
      </c>
      <c r="C18">
        <v>0.1</v>
      </c>
      <c r="D18" t="s">
        <v>45</v>
      </c>
    </row>
    <row r="19" spans="1:4" x14ac:dyDescent="0.25">
      <c r="A19" t="s">
        <v>36</v>
      </c>
      <c r="C19" s="3">
        <f>0.09*SUM(C7:C18)</f>
        <v>0.28620000000000007</v>
      </c>
    </row>
    <row r="21" spans="1:4" x14ac:dyDescent="0.25">
      <c r="A21" t="s">
        <v>38</v>
      </c>
      <c r="C21" s="3">
        <f>SUM(C2:C19)</f>
        <v>5.6962000000000002</v>
      </c>
    </row>
    <row r="23" spans="1:4" x14ac:dyDescent="0.25">
      <c r="A23" t="s">
        <v>23</v>
      </c>
      <c r="D23" t="s">
        <v>24</v>
      </c>
    </row>
    <row r="24" spans="1:4" x14ac:dyDescent="0.25">
      <c r="A24" t="s">
        <v>29</v>
      </c>
      <c r="D24" t="s">
        <v>30</v>
      </c>
    </row>
    <row r="27" spans="1:4" x14ac:dyDescent="0.25">
      <c r="A27" t="s">
        <v>41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2015-02-18T22:11:50Z</dcterms:modified>
</cp:coreProperties>
</file>